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8" yWindow="-108" windowWidth="23256" windowHeight="125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/>
  <c r="H4" l="1"/>
  <c r="J5" l="1"/>
  <c r="K5" s="1"/>
  <c r="I5"/>
  <c r="H5"/>
  <c r="F5"/>
  <c r="K4"/>
  <c r="I4"/>
  <c r="F4"/>
</calcChain>
</file>

<file path=xl/sharedStrings.xml><?xml version="1.0" encoding="utf-8"?>
<sst xmlns="http://schemas.openxmlformats.org/spreadsheetml/2006/main" count="20" uniqueCount="18">
  <si>
    <t>Ассортимент</t>
  </si>
  <si>
    <t>Срок годности, мес.</t>
  </si>
  <si>
    <t>Объем, литров</t>
  </si>
  <si>
    <t>Заказ от 5 до 25 упаковок (60 - 300) бут.</t>
  </si>
  <si>
    <t>Заказ от 25 упаковок и более (от 300 бут.)</t>
  </si>
  <si>
    <t>Заказ от 25 упаковок и до паллеты (300 -1000 бут.)</t>
  </si>
  <si>
    <t>Заказ от одной паллеты и более (более ~ 1000 бут.)</t>
  </si>
  <si>
    <t>Бутылка с индивидуальным рисунком</t>
  </si>
  <si>
    <t>Срок исполнения заказа 14 дней.</t>
  </si>
  <si>
    <t>Кол-во бутылок в упаковке</t>
  </si>
  <si>
    <t xml:space="preserve">Вода питьевая, родниковая: </t>
  </si>
  <si>
    <t>Бутылок на паллете:</t>
  </si>
  <si>
    <t>Литров на паллете:</t>
  </si>
  <si>
    <t>Кол-во упаковок на паллете:</t>
  </si>
  <si>
    <t xml:space="preserve">                                  Цены указаны с учетом доставки заказа до Москвы!</t>
  </si>
  <si>
    <t>Разовый заказ. Цена, рублей за бутылку:</t>
  </si>
  <si>
    <t>Ежемесячный заказ (от полугода и более). Цена рублей за бутылку:</t>
  </si>
  <si>
    <r>
      <rPr>
        <b/>
        <sz val="14"/>
        <color rgb="FF00B0F0"/>
        <rFont val="Calibri"/>
        <family val="2"/>
        <charset val="204"/>
        <scheme val="minor"/>
      </rPr>
      <t>Вода родниковая 
 с содержанием природного коллоидного серебра,
специальная водоподготовка.</t>
    </r>
    <r>
      <rPr>
        <b/>
        <sz val="12"/>
        <rFont val="Calibri"/>
        <family val="2"/>
        <charset val="204"/>
        <scheme val="minor"/>
      </rPr>
      <t xml:space="preserve">
«ООО Гремячев ключ»
Россия, 249121, Калужская обл., 
Перемышльский р-н, с. Гремячево,
    тел.:Москва +7(961)005-71-70; Калуга +7(980)511-38-15 E-mail: gk@a-ns.ru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</si>
</sst>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Normal="100" workbookViewId="0">
      <selection activeCell="A2" sqref="A2:C2"/>
    </sheetView>
  </sheetViews>
  <sheetFormatPr defaultRowHeight="14.4"/>
  <cols>
    <col min="1" max="1" width="16.109375" customWidth="1"/>
    <col min="2" max="2" width="8.77734375" customWidth="1"/>
    <col min="3" max="3" width="8.33203125" customWidth="1"/>
    <col min="4" max="4" width="9.21875" customWidth="1"/>
    <col min="5" max="5" width="9.77734375" customWidth="1"/>
    <col min="6" max="6" width="11" customWidth="1"/>
    <col min="7" max="7" width="9.44140625" customWidth="1"/>
    <col min="8" max="8" width="12.44140625" customWidth="1"/>
    <col min="9" max="9" width="11.44140625" customWidth="1"/>
    <col min="10" max="10" width="13.109375" customWidth="1"/>
    <col min="11" max="11" width="13.77734375" customWidth="1"/>
    <col min="12" max="12" width="10.88671875" customWidth="1"/>
  </cols>
  <sheetData>
    <row r="1" spans="1:12" ht="138.6" customHeight="1" thickBo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62.4" customHeight="1" thickBot="1">
      <c r="A2" s="13" t="s">
        <v>10</v>
      </c>
      <c r="B2" s="14"/>
      <c r="C2" s="15"/>
      <c r="D2" s="19" t="s">
        <v>15</v>
      </c>
      <c r="E2" s="20"/>
      <c r="F2" s="21"/>
      <c r="G2" s="13" t="s">
        <v>16</v>
      </c>
      <c r="H2" s="14"/>
      <c r="I2" s="15"/>
      <c r="J2" s="16" t="s">
        <v>11</v>
      </c>
      <c r="K2" s="16" t="s">
        <v>12</v>
      </c>
      <c r="L2" s="16" t="s">
        <v>13</v>
      </c>
    </row>
    <row r="3" spans="1:12" ht="70.95" customHeight="1" thickBot="1">
      <c r="A3" s="3" t="s">
        <v>0</v>
      </c>
      <c r="B3" s="4" t="s">
        <v>1</v>
      </c>
      <c r="C3" s="4" t="s">
        <v>2</v>
      </c>
      <c r="D3" s="5" t="s">
        <v>9</v>
      </c>
      <c r="E3" s="3" t="s">
        <v>3</v>
      </c>
      <c r="F3" s="3" t="s">
        <v>4</v>
      </c>
      <c r="G3" s="5" t="s">
        <v>9</v>
      </c>
      <c r="H3" s="3" t="s">
        <v>5</v>
      </c>
      <c r="I3" s="3" t="s">
        <v>6</v>
      </c>
      <c r="J3" s="17"/>
      <c r="K3" s="17"/>
      <c r="L3" s="17"/>
    </row>
    <row r="4" spans="1:12" ht="63.6" customHeight="1" thickBot="1">
      <c r="A4" s="6" t="s">
        <v>7</v>
      </c>
      <c r="B4" s="7">
        <v>6</v>
      </c>
      <c r="C4" s="7">
        <v>0.62</v>
      </c>
      <c r="D4" s="7">
        <v>9</v>
      </c>
      <c r="E4" s="8">
        <v>75</v>
      </c>
      <c r="F4" s="8">
        <f>$E4-$E4*5%</f>
        <v>71.25</v>
      </c>
      <c r="G4" s="7">
        <v>12</v>
      </c>
      <c r="H4" s="8">
        <f>$E4-$E4*45%</f>
        <v>41.25</v>
      </c>
      <c r="I4" s="8">
        <f>$E4-$E4*50%</f>
        <v>37.5</v>
      </c>
      <c r="J4" s="9">
        <f>G4*L4</f>
        <v>1080</v>
      </c>
      <c r="K4" s="10">
        <f>J4*C4</f>
        <v>669.6</v>
      </c>
      <c r="L4" s="7">
        <v>90</v>
      </c>
    </row>
    <row r="5" spans="1:12" ht="63.6" customHeight="1" thickBot="1">
      <c r="A5" s="6" t="s">
        <v>7</v>
      </c>
      <c r="B5" s="7">
        <v>6</v>
      </c>
      <c r="C5" s="7">
        <v>0.31</v>
      </c>
      <c r="D5" s="7">
        <v>12</v>
      </c>
      <c r="E5" s="8">
        <v>63</v>
      </c>
      <c r="F5" s="8">
        <f>$E5-$E5*5%</f>
        <v>59.85</v>
      </c>
      <c r="G5" s="7">
        <v>12</v>
      </c>
      <c r="H5" s="8">
        <f>$E5-$E5*45%</f>
        <v>34.65</v>
      </c>
      <c r="I5" s="8">
        <f>$E5-$E5*50%</f>
        <v>31.5</v>
      </c>
      <c r="J5" s="9">
        <f>D5*L5</f>
        <v>1272</v>
      </c>
      <c r="K5" s="10">
        <f>J5*C5</f>
        <v>394.32</v>
      </c>
      <c r="L5" s="7">
        <v>106</v>
      </c>
    </row>
    <row r="6" spans="1:12" ht="18.600000000000001" customHeight="1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18.600000000000001" customHeight="1">
      <c r="A7" s="2"/>
      <c r="B7" s="2"/>
      <c r="C7" s="11" t="s">
        <v>14</v>
      </c>
      <c r="D7" s="11"/>
      <c r="E7" s="11"/>
      <c r="F7" s="11"/>
      <c r="G7" s="11"/>
      <c r="H7" s="11"/>
    </row>
    <row r="8" spans="1:12">
      <c r="A8" s="1"/>
      <c r="B8" s="1"/>
      <c r="C8" s="1"/>
    </row>
  </sheetData>
  <mergeCells count="9">
    <mergeCell ref="C7:H7"/>
    <mergeCell ref="A1:L1"/>
    <mergeCell ref="G2:I2"/>
    <mergeCell ref="L2:L3"/>
    <mergeCell ref="A2:C2"/>
    <mergeCell ref="A6:K6"/>
    <mergeCell ref="K2:K3"/>
    <mergeCell ref="J2:J3"/>
    <mergeCell ref="D2:F2"/>
  </mergeCells>
  <pageMargins left="0.78740157480314965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2019-11-28T09:02:19Z</dcterms:modified>
</cp:coreProperties>
</file>